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GBCUP_10.09.2019\Terrabox\Sales\Proposals\"/>
    </mc:Choice>
  </mc:AlternateContent>
  <xr:revisionPtr revIDLastSave="0" documentId="13_ncr:1_{1849EBD9-A1C4-4F23-BB38-D2D8C801B1C8}" xr6:coauthVersionLast="46" xr6:coauthVersionMax="46" xr10:uidLastSave="{00000000-0000-0000-0000-000000000000}"/>
  <bookViews>
    <workbookView xWindow="-108" yWindow="-108" windowWidth="23256" windowHeight="12576" xr2:uid="{BA0E3400-77FB-4FEE-B706-F04009A76369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4" i="1"/>
</calcChain>
</file>

<file path=xl/sharedStrings.xml><?xml version="1.0" encoding="utf-8"?>
<sst xmlns="http://schemas.openxmlformats.org/spreadsheetml/2006/main" count="193" uniqueCount="102">
  <si>
    <t>Арт.</t>
  </si>
  <si>
    <t>Кашпо</t>
  </si>
  <si>
    <t>Б-2</t>
  </si>
  <si>
    <t>Н-1</t>
  </si>
  <si>
    <t>Н-3</t>
  </si>
  <si>
    <t>В-2</t>
  </si>
  <si>
    <t>М-2</t>
  </si>
  <si>
    <t>В</t>
  </si>
  <si>
    <t>Н-3П</t>
  </si>
  <si>
    <t>А-2П</t>
  </si>
  <si>
    <t>М-3</t>
  </si>
  <si>
    <t>Н-10</t>
  </si>
  <si>
    <t>н-8</t>
  </si>
  <si>
    <t>М-1</t>
  </si>
  <si>
    <t>СЕРИЯ</t>
  </si>
  <si>
    <t>Premium</t>
  </si>
  <si>
    <t>Light</t>
  </si>
  <si>
    <t>Д-1</t>
  </si>
  <si>
    <t>Д-2</t>
  </si>
  <si>
    <t>Standard</t>
  </si>
  <si>
    <t>Ссылка на страницу</t>
  </si>
  <si>
    <t>Размеры (мм)</t>
  </si>
  <si>
    <t>Т-0</t>
  </si>
  <si>
    <t>Т-1</t>
  </si>
  <si>
    <t>https://terrabox.ru/collection/derevyannye-kashpo-light/product/kashpo-tip-t-0-shhghv-42h42h44-sm</t>
  </si>
  <si>
    <t>СОСНА б/п</t>
  </si>
  <si>
    <t>СОСНА с/п</t>
  </si>
  <si>
    <t>ЛИСТВ-ЦА б/п</t>
  </si>
  <si>
    <t>ЛИСТВ-ЦА с/п</t>
  </si>
  <si>
    <t>https://terrabox.ru/collection/derevyannye-kashpo-light/product/kashpo-tip-t-1-shhghv-70h70h70-sm</t>
  </si>
  <si>
    <t>Е-0</t>
  </si>
  <si>
    <t>Е-1</t>
  </si>
  <si>
    <t>https://terrabox.ru/collection/derevyannye-kashpo-light/product/kashpo-tip-e-0-shhghv-46h46h46-sm</t>
  </si>
  <si>
    <t>https://terrabox.ru/collection/derevyannye-kashpo-light/product/kashpo-tip-e-1-shhghv-70h70h70-sm</t>
  </si>
  <si>
    <t>Д-2.3</t>
  </si>
  <si>
    <t>Д-3.11</t>
  </si>
  <si>
    <t>https://terrabox.ru/collection/kashpo-standard/product/kashpo-tip-d-1-shhghv-60h30h60-sm</t>
  </si>
  <si>
    <t>https://terrabox.ru/collection/kashpo-standard/product/kashpo-tip-d-2-shhghv-54h50h55-sm</t>
  </si>
  <si>
    <t>https://terrabox.ru/collection/kashpo-standard/product/kashpo-tip-d-23-shhghv-70h70h73-sm</t>
  </si>
  <si>
    <t>https://terrabox.ru/collection/kashpo-standard/product/kashpo-tip-d-311-shhghv-100h48h100-sm</t>
  </si>
  <si>
    <t>https://terrabox.ru/collection/derevynnie_kashpo/product/kashpo-tip-m-1-shhghv-52h52h40-sm-3</t>
  </si>
  <si>
    <t>Категория</t>
  </si>
  <si>
    <t>https://terrabox.ru/collection/derevynnie_kashpo/product/kashpo-tip-b-2-shhghv-68h48h47-sm</t>
  </si>
  <si>
    <t>PRICE</t>
  </si>
  <si>
    <t>ПРАЙС-ЛИСТ</t>
  </si>
  <si>
    <t>https://terrabox.ru/collection/derevynnie_kashpo/product/kashpo-tip-n-1-shhghv-88h38h40-sm</t>
  </si>
  <si>
    <t>https://terrabox.ru/collection/derevynnie_kashpo/product/kashpo-tip-n-3-shhghv-128h38h40-sm</t>
  </si>
  <si>
    <t>https://terrabox.ru/collection/derevynnie_kashpo/product/kashpo-tip-b-2-shhghv-88h68h47-sm</t>
  </si>
  <si>
    <t>https://terrabox.ru/collection/derevynnie_kashpo/product/kashpo-tip-m-2-shhghv-75h75h73-sm</t>
  </si>
  <si>
    <t>https://terrabox.ru/collection/kashpo-s-pergoloy/product/kashpo-tip-n-3p-shhghv-128h38h40-sm-s-pergoloy</t>
  </si>
  <si>
    <t>https://terrabox.ru/collection/kashpo-s-pergoloy/product/kashpo-tip-n-1p-shhghv-88h38h40-sm-s-pergoloy</t>
  </si>
  <si>
    <t>Н-1П</t>
  </si>
  <si>
    <t>Кашпо с шпалерой</t>
  </si>
  <si>
    <t>https://terrabox.ru/collection/kashpo-s-pergoloy/product/kashpo-tip-a-2p-shhghv-48h38h40-sm-s-pergoloy</t>
  </si>
  <si>
    <t>https://terrabox.ru/collection/derevynnie_kashpo/product/kashpo-tip-m-3-shhghv-90h90h93-sm</t>
  </si>
  <si>
    <t>https://terrabox.ru/collection/derevynnie_kashpo/product/kashpo-tip-n-10-shhghv-304h31h75-sm</t>
  </si>
  <si>
    <t>https://terrabox.ru/collection/derevynnie_kashpo/product/kashpo-tip-n-8-shhghv-75h25h66-sm</t>
  </si>
  <si>
    <t>Кашпо СТРИТ (с металлокаркасом)</t>
  </si>
  <si>
    <t>СТРИТ-1</t>
  </si>
  <si>
    <t>СТРИТ</t>
  </si>
  <si>
    <t>https://terrabox.ru/collection/kashpo-strit/product/kashpo-strit-1</t>
  </si>
  <si>
    <t>Сосна</t>
  </si>
  <si>
    <t>ЛИСТВ-ЦА</t>
  </si>
  <si>
    <t>10 шт.</t>
  </si>
  <si>
    <t>20 шт.</t>
  </si>
  <si>
    <t>СТРИТ-2</t>
  </si>
  <si>
    <t>https://terrabox.ru/collection/kashpo-strit/product/kashpo-strit-2-830x830x830-h-mm</t>
  </si>
  <si>
    <t>Большие напольные вазоны</t>
  </si>
  <si>
    <t>Большие вазоны</t>
  </si>
  <si>
    <t>DeepWell</t>
  </si>
  <si>
    <t>SandGlass</t>
  </si>
  <si>
    <t>SunBall</t>
  </si>
  <si>
    <t>Ш</t>
  </si>
  <si>
    <t>Д</t>
  </si>
  <si>
    <t>R</t>
  </si>
  <si>
    <t>1 шт.</t>
  </si>
  <si>
    <t>5 шт.</t>
  </si>
  <si>
    <t>https://terrabox.ru/collection/bolshie-vazony/product/kashpo-sandglass-sendglas-vhd-100h88-sm</t>
  </si>
  <si>
    <t>https://terrabox.ru/collection/bolshie-vazony/product/kashpo-deepwell-dipvel-vhd-141h113-sm</t>
  </si>
  <si>
    <t>https://terrabox.ru/collection/bolshie-vazony/product/kashpo-tip-m-2-shhghv-745h745h745-mm-2</t>
  </si>
  <si>
    <t>Скамья</t>
  </si>
  <si>
    <t>С-1</t>
  </si>
  <si>
    <t>https://terrabox.ru/collection/lavkiskameyki/product/skamya-s-1-1500h500h470-shhghv</t>
  </si>
  <si>
    <t>Урна</t>
  </si>
  <si>
    <t>У-1</t>
  </si>
  <si>
    <t>https://terrabox.ru/collection/urny/product/urna-u-1-440h402h920-v</t>
  </si>
  <si>
    <t>Грядка</t>
  </si>
  <si>
    <t>Г-1</t>
  </si>
  <si>
    <t>У-2</t>
  </si>
  <si>
    <t>https://terrabox.ru/collection/urny/product/urna-u-2-440h402h600-v</t>
  </si>
  <si>
    <t>https://terrabox.ru/collection/gryadki/product/gryadka-tip-g-1</t>
  </si>
  <si>
    <t>Г-2</t>
  </si>
  <si>
    <t>Садовый ящик</t>
  </si>
  <si>
    <t>Я-5</t>
  </si>
  <si>
    <t>https://terrabox.ru/collection/gryadki/product/gryadka-tip-g-2</t>
  </si>
  <si>
    <t>https://terrabox.ru/collection/sadovye-yaschikishkafy/product/sadovyy-yaschik-ya-5-60h60h54-v-sm</t>
  </si>
  <si>
    <t>Я-1</t>
  </si>
  <si>
    <t>https://terrabox.ru/collection/sadovye-yaschikishkafy/product/sadovyy-yaschik-ya-1-88h68h57-v-sm</t>
  </si>
  <si>
    <t>апрель</t>
  </si>
  <si>
    <r>
      <t xml:space="preserve">СОСНА с/п с </t>
    </r>
    <r>
      <rPr>
        <b/>
        <u/>
        <sz val="11"/>
        <color rgb="FF00B050"/>
        <rFont val="Calibri"/>
        <family val="2"/>
        <charset val="204"/>
        <scheme val="minor"/>
      </rPr>
      <t>TRL6</t>
    </r>
  </si>
  <si>
    <r>
      <t>ЛИСТВ-ЦА с/п с</t>
    </r>
    <r>
      <rPr>
        <b/>
        <sz val="11"/>
        <color rgb="FF00B050"/>
        <rFont val="Calibri"/>
        <family val="2"/>
        <charset val="204"/>
        <scheme val="minor"/>
      </rPr>
      <t xml:space="preserve"> </t>
    </r>
    <r>
      <rPr>
        <b/>
        <u/>
        <sz val="11"/>
        <color rgb="FF00B050"/>
        <rFont val="Calibri"/>
        <family val="2"/>
        <charset val="204"/>
        <scheme val="minor"/>
      </rPr>
      <t>TRL6</t>
    </r>
  </si>
  <si>
    <t>б/п - без покраски, с/п - с покраской, TRL6 (terraliner6- терралайнер6) - специальная прокладка для гидроизоляции и утепления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</si>
</sst>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₽-419]_-;\-* #,##0\ [$₽-419]_-;_-* &quot;-&quot;??\ [$₽-419]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2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164" fontId="2" fillId="2" borderId="1" xfId="0" applyNumberFormat="1" applyFont="1" applyFill="1" applyBorder="1" applyAlignment="1"/>
    <xf numFmtId="164" fontId="0" fillId="4" borderId="1" xfId="0" applyNumberFormat="1" applyFill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0" xfId="0" applyFont="1"/>
    <xf numFmtId="164" fontId="2" fillId="2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 xr:uid="{44245260-1460-406F-87BD-5808112361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7620</xdr:colOff>
      <xdr:row>0</xdr:row>
      <xdr:rowOff>622102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FF1799C-2EEF-439B-9246-F2A6E7E96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5240"/>
          <a:ext cx="1737360" cy="60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rrabox.ru/collection/kashpo-standard/product/kashpo-tip-d-311-shhghv-100h48h100-sm" TargetMode="External"/><Relationship Id="rId13" Type="http://schemas.openxmlformats.org/officeDocument/2006/relationships/hyperlink" Target="https://terrabox.ru/collection/derevynnie_kashpo/product/kashpo-tip-b-2-shhghv-88h68h47-sm" TargetMode="External"/><Relationship Id="rId18" Type="http://schemas.openxmlformats.org/officeDocument/2006/relationships/hyperlink" Target="https://terrabox.ru/collection/derevynnie_kashpo/product/kashpo-tip-m-3-shhghv-90h90h93-sm" TargetMode="External"/><Relationship Id="rId26" Type="http://schemas.openxmlformats.org/officeDocument/2006/relationships/hyperlink" Target="https://terrabox.ru/collection/lavkiskameyki/product/skamya-s-1-1500h500h470-shhghv" TargetMode="External"/><Relationship Id="rId3" Type="http://schemas.openxmlformats.org/officeDocument/2006/relationships/hyperlink" Target="https://terrabox.ru/collection/derevyannye-kashpo-light/product/kashpo-tip-e-0-shhghv-46h46h46-sm" TargetMode="External"/><Relationship Id="rId21" Type="http://schemas.openxmlformats.org/officeDocument/2006/relationships/hyperlink" Target="https://terrabox.ru/collection/kashpo-strit/product/kashpo-strit-1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terrabox.ru/collection/kashpo-standard/product/kashpo-tip-d-23-shhghv-70h70h73-sm" TargetMode="External"/><Relationship Id="rId12" Type="http://schemas.openxmlformats.org/officeDocument/2006/relationships/hyperlink" Target="https://terrabox.ru/collection/derevynnie_kashpo/product/kashpo-tip-n-3-shhghv-128h38h40-sm" TargetMode="External"/><Relationship Id="rId17" Type="http://schemas.openxmlformats.org/officeDocument/2006/relationships/hyperlink" Target="https://terrabox.ru/collection/kashpo-s-pergoloy/product/kashpo-tip-a-2p-shhghv-48h38h40-sm-s-pergoloy" TargetMode="External"/><Relationship Id="rId25" Type="http://schemas.openxmlformats.org/officeDocument/2006/relationships/hyperlink" Target="https://terrabox.ru/collection/bolshie-vazony/product/kashpo-tip-m-2-shhghv-745h745h745-mm-2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terrabox.ru/collection/derevyannye-kashpo-light/product/kashpo-tip-t-1-shhghv-70h70h70-sm" TargetMode="External"/><Relationship Id="rId16" Type="http://schemas.openxmlformats.org/officeDocument/2006/relationships/hyperlink" Target="https://terrabox.ru/collection/kashpo-s-pergoloy/product/kashpo-tip-n-1p-shhghv-88h38h40-sm-s-pergoloy" TargetMode="External"/><Relationship Id="rId20" Type="http://schemas.openxmlformats.org/officeDocument/2006/relationships/hyperlink" Target="https://terrabox.ru/collection/derevynnie_kashpo/product/kashpo-tip-n-8-shhghv-75h25h66-sm" TargetMode="External"/><Relationship Id="rId29" Type="http://schemas.openxmlformats.org/officeDocument/2006/relationships/hyperlink" Target="https://terrabox.ru/collection/gryadki/product/gryadka-tip-g-1" TargetMode="External"/><Relationship Id="rId1" Type="http://schemas.openxmlformats.org/officeDocument/2006/relationships/hyperlink" Target="https://terrabox.ru/collection/derevyannye-kashpo-light/product/kashpo-tip-t-0-shhghv-42h42h44-sm" TargetMode="External"/><Relationship Id="rId6" Type="http://schemas.openxmlformats.org/officeDocument/2006/relationships/hyperlink" Target="https://terrabox.ru/collection/kashpo-standard/product/kashpo-tip-d-2-shhghv-54h50h55-sm" TargetMode="External"/><Relationship Id="rId11" Type="http://schemas.openxmlformats.org/officeDocument/2006/relationships/hyperlink" Target="https://terrabox.ru/collection/derevynnie_kashpo/product/kashpo-tip-n-1-shhghv-88h38h40-sm" TargetMode="External"/><Relationship Id="rId24" Type="http://schemas.openxmlformats.org/officeDocument/2006/relationships/hyperlink" Target="https://terrabox.ru/collection/bolshie-vazony/product/kashpo-deepwell-dipvel-vhd-141h113-sm" TargetMode="External"/><Relationship Id="rId32" Type="http://schemas.openxmlformats.org/officeDocument/2006/relationships/hyperlink" Target="https://terrabox.ru/collection/sadovye-yaschikishkafy/product/sadovyy-yaschik-ya-1-88h68h57-v-sm" TargetMode="External"/><Relationship Id="rId5" Type="http://schemas.openxmlformats.org/officeDocument/2006/relationships/hyperlink" Target="https://terrabox.ru/collection/kashpo-standard/product/kashpo-tip-d-1-shhghv-60h30h60-sm" TargetMode="External"/><Relationship Id="rId15" Type="http://schemas.openxmlformats.org/officeDocument/2006/relationships/hyperlink" Target="https://terrabox.ru/collection/kashpo-s-pergoloy/product/kashpo-tip-n-3p-shhghv-128h38h40-sm-s-pergoloy" TargetMode="External"/><Relationship Id="rId23" Type="http://schemas.openxmlformats.org/officeDocument/2006/relationships/hyperlink" Target="https://terrabox.ru/collection/bolshie-vazony/product/kashpo-sandglass-sendglas-vhd-100h88-sm" TargetMode="External"/><Relationship Id="rId28" Type="http://schemas.openxmlformats.org/officeDocument/2006/relationships/hyperlink" Target="https://terrabox.ru/collection/urny/product/urna-u-2-440h402h600-v" TargetMode="External"/><Relationship Id="rId10" Type="http://schemas.openxmlformats.org/officeDocument/2006/relationships/hyperlink" Target="https://terrabox.ru/collection/derevynnie_kashpo/product/kashpo-tip-b-2-shhghv-68h48h47-sm" TargetMode="External"/><Relationship Id="rId19" Type="http://schemas.openxmlformats.org/officeDocument/2006/relationships/hyperlink" Target="https://terrabox.ru/collection/derevynnie_kashpo/product/kashpo-tip-n-10-shhghv-304h31h75-sm" TargetMode="External"/><Relationship Id="rId31" Type="http://schemas.openxmlformats.org/officeDocument/2006/relationships/hyperlink" Target="https://terrabox.ru/collection/sadovye-yaschikishkafy/product/sadovyy-yaschik-ya-5-60h60h54-v-sm" TargetMode="External"/><Relationship Id="rId4" Type="http://schemas.openxmlformats.org/officeDocument/2006/relationships/hyperlink" Target="https://terrabox.ru/collection/derevyannye-kashpo-light/product/kashpo-tip-e-1-shhghv-70h70h70-sm" TargetMode="External"/><Relationship Id="rId9" Type="http://schemas.openxmlformats.org/officeDocument/2006/relationships/hyperlink" Target="https://terrabox.ru/collection/derevynnie_kashpo/product/kashpo-tip-m-1-shhghv-52h52h40-sm-3" TargetMode="External"/><Relationship Id="rId14" Type="http://schemas.openxmlformats.org/officeDocument/2006/relationships/hyperlink" Target="https://terrabox.ru/collection/derevynnie_kashpo/product/kashpo-tip-m-2-shhghv-75h75h73-sm" TargetMode="External"/><Relationship Id="rId22" Type="http://schemas.openxmlformats.org/officeDocument/2006/relationships/hyperlink" Target="https://terrabox.ru/collection/kashpo-strit/product/kashpo-strit-2-830x830x830-h-mm" TargetMode="External"/><Relationship Id="rId27" Type="http://schemas.openxmlformats.org/officeDocument/2006/relationships/hyperlink" Target="https://terrabox.ru/collection/urny/product/urna-u-1-440h402h920-v" TargetMode="External"/><Relationship Id="rId30" Type="http://schemas.openxmlformats.org/officeDocument/2006/relationships/hyperlink" Target="https://terrabox.ru/collection/gryadki/product/gryadka-tip-g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D0D19-030D-48C8-B4BA-CD0B72905FDE}">
  <dimension ref="A1:M45"/>
  <sheetViews>
    <sheetView tabSelected="1" zoomScale="85" zoomScaleNormal="85" workbookViewId="0">
      <selection activeCell="H16" sqref="H16"/>
    </sheetView>
  </sheetViews>
  <sheetFormatPr defaultRowHeight="14.4" x14ac:dyDescent="0.3"/>
  <cols>
    <col min="1" max="1" width="17.33203125" bestFit="1" customWidth="1"/>
    <col min="7" max="8" width="11.88671875" bestFit="1" customWidth="1"/>
    <col min="9" max="9" width="14.109375" bestFit="1" customWidth="1"/>
    <col min="10" max="10" width="13.88671875" bestFit="1" customWidth="1"/>
    <col min="11" max="11" width="16.88671875" bestFit="1" customWidth="1"/>
    <col min="12" max="12" width="20.109375" bestFit="1" customWidth="1"/>
    <col min="13" max="13" width="92.109375" bestFit="1" customWidth="1"/>
  </cols>
  <sheetData>
    <row r="1" spans="1:13" ht="51.6" customHeight="1" x14ac:dyDescent="0.3">
      <c r="D1" s="10" t="s">
        <v>43</v>
      </c>
      <c r="E1" s="10" t="s">
        <v>44</v>
      </c>
      <c r="F1" s="10"/>
      <c r="G1" s="10">
        <v>2021</v>
      </c>
      <c r="H1" t="s">
        <v>98</v>
      </c>
      <c r="M1" s="25" t="s">
        <v>101</v>
      </c>
    </row>
    <row r="2" spans="1:13" x14ac:dyDescent="0.3">
      <c r="A2" s="8" t="s">
        <v>41</v>
      </c>
      <c r="B2" s="8" t="s">
        <v>0</v>
      </c>
      <c r="C2" s="8" t="s">
        <v>14</v>
      </c>
      <c r="D2" s="23" t="s">
        <v>21</v>
      </c>
      <c r="E2" s="23"/>
      <c r="F2" s="23"/>
      <c r="G2" s="8" t="s">
        <v>25</v>
      </c>
      <c r="H2" s="8" t="s">
        <v>26</v>
      </c>
      <c r="I2" s="8" t="s">
        <v>27</v>
      </c>
      <c r="J2" s="8" t="s">
        <v>28</v>
      </c>
      <c r="K2" s="8" t="s">
        <v>99</v>
      </c>
      <c r="L2" s="8" t="s">
        <v>100</v>
      </c>
      <c r="M2" s="9" t="s">
        <v>20</v>
      </c>
    </row>
    <row r="3" spans="1:13" x14ac:dyDescent="0.3">
      <c r="A3" s="8"/>
      <c r="B3" s="8"/>
      <c r="C3" s="8"/>
      <c r="D3" s="14" t="s">
        <v>72</v>
      </c>
      <c r="E3" s="14" t="s">
        <v>73</v>
      </c>
      <c r="F3" s="14" t="s">
        <v>7</v>
      </c>
      <c r="G3" s="8"/>
      <c r="H3" s="8"/>
      <c r="I3" s="8"/>
      <c r="J3" s="8"/>
      <c r="K3" s="8"/>
      <c r="L3" s="8"/>
      <c r="M3" s="9"/>
    </row>
    <row r="4" spans="1:13" x14ac:dyDescent="0.3">
      <c r="A4" s="13" t="s">
        <v>1</v>
      </c>
      <c r="B4" s="5" t="s">
        <v>22</v>
      </c>
      <c r="C4" s="5" t="s">
        <v>16</v>
      </c>
      <c r="D4" s="6">
        <v>420</v>
      </c>
      <c r="E4" s="6">
        <v>420</v>
      </c>
      <c r="F4" s="6">
        <v>440</v>
      </c>
      <c r="G4" s="18">
        <v>3900</v>
      </c>
      <c r="H4" s="18">
        <v>4500</v>
      </c>
      <c r="I4" s="12"/>
      <c r="J4" s="12"/>
      <c r="K4" s="20">
        <f>H4+2000</f>
        <v>6500</v>
      </c>
      <c r="L4" s="12"/>
      <c r="M4" s="7" t="s">
        <v>24</v>
      </c>
    </row>
    <row r="5" spans="1:13" x14ac:dyDescent="0.3">
      <c r="A5" s="13" t="s">
        <v>1</v>
      </c>
      <c r="B5" s="5" t="s">
        <v>23</v>
      </c>
      <c r="C5" s="5" t="s">
        <v>16</v>
      </c>
      <c r="D5" s="6">
        <v>700</v>
      </c>
      <c r="E5" s="6">
        <v>700</v>
      </c>
      <c r="F5" s="6">
        <v>700</v>
      </c>
      <c r="G5" s="18">
        <v>7600</v>
      </c>
      <c r="H5" s="18">
        <v>8200</v>
      </c>
      <c r="I5" s="12"/>
      <c r="J5" s="12"/>
      <c r="K5" s="20">
        <f t="shared" ref="K5:K23" si="0">H5+2000</f>
        <v>10200</v>
      </c>
      <c r="L5" s="12"/>
      <c r="M5" s="7" t="s">
        <v>29</v>
      </c>
    </row>
    <row r="6" spans="1:13" x14ac:dyDescent="0.3">
      <c r="A6" s="13" t="s">
        <v>1</v>
      </c>
      <c r="B6" s="5" t="s">
        <v>30</v>
      </c>
      <c r="C6" s="5" t="s">
        <v>16</v>
      </c>
      <c r="D6" s="6">
        <v>460</v>
      </c>
      <c r="E6" s="6">
        <v>460</v>
      </c>
      <c r="F6" s="6">
        <v>460</v>
      </c>
      <c r="G6" s="18">
        <v>4200</v>
      </c>
      <c r="H6" s="18">
        <v>4800</v>
      </c>
      <c r="I6" s="12"/>
      <c r="J6" s="12"/>
      <c r="K6" s="20">
        <f t="shared" si="0"/>
        <v>6800</v>
      </c>
      <c r="L6" s="12"/>
      <c r="M6" s="7" t="s">
        <v>32</v>
      </c>
    </row>
    <row r="7" spans="1:13" x14ac:dyDescent="0.3">
      <c r="A7" s="13" t="s">
        <v>1</v>
      </c>
      <c r="B7" s="5" t="s">
        <v>31</v>
      </c>
      <c r="C7" s="5" t="s">
        <v>16</v>
      </c>
      <c r="D7" s="6">
        <v>700</v>
      </c>
      <c r="E7" s="6">
        <v>700</v>
      </c>
      <c r="F7" s="6">
        <v>700</v>
      </c>
      <c r="G7" s="18">
        <v>7200</v>
      </c>
      <c r="H7" s="18">
        <v>7800</v>
      </c>
      <c r="I7" s="12"/>
      <c r="J7" s="12"/>
      <c r="K7" s="20">
        <f t="shared" si="0"/>
        <v>9800</v>
      </c>
      <c r="L7" s="12"/>
      <c r="M7" s="7" t="s">
        <v>33</v>
      </c>
    </row>
    <row r="8" spans="1:13" x14ac:dyDescent="0.3">
      <c r="A8" s="13" t="s">
        <v>1</v>
      </c>
      <c r="B8" s="5" t="s">
        <v>17</v>
      </c>
      <c r="C8" s="5" t="s">
        <v>19</v>
      </c>
      <c r="D8" s="6">
        <v>600</v>
      </c>
      <c r="E8" s="6">
        <v>300</v>
      </c>
      <c r="F8" s="6">
        <v>600</v>
      </c>
      <c r="G8" s="18">
        <v>4700</v>
      </c>
      <c r="H8" s="18">
        <v>5300</v>
      </c>
      <c r="I8" s="12"/>
      <c r="J8" s="12"/>
      <c r="K8" s="20">
        <f t="shared" si="0"/>
        <v>7300</v>
      </c>
      <c r="L8" s="12"/>
      <c r="M8" s="7" t="s">
        <v>36</v>
      </c>
    </row>
    <row r="9" spans="1:13" x14ac:dyDescent="0.3">
      <c r="A9" s="13" t="s">
        <v>1</v>
      </c>
      <c r="B9" s="5" t="s">
        <v>18</v>
      </c>
      <c r="C9" s="5" t="s">
        <v>19</v>
      </c>
      <c r="D9" s="6">
        <v>540</v>
      </c>
      <c r="E9" s="6">
        <v>500</v>
      </c>
      <c r="F9" s="6">
        <v>550</v>
      </c>
      <c r="G9" s="18">
        <v>5300</v>
      </c>
      <c r="H9" s="18">
        <v>5900</v>
      </c>
      <c r="I9" s="12"/>
      <c r="J9" s="12"/>
      <c r="K9" s="20">
        <f t="shared" si="0"/>
        <v>7900</v>
      </c>
      <c r="L9" s="12"/>
      <c r="M9" s="7" t="s">
        <v>37</v>
      </c>
    </row>
    <row r="10" spans="1:13" x14ac:dyDescent="0.3">
      <c r="A10" s="13" t="s">
        <v>1</v>
      </c>
      <c r="B10" s="5" t="s">
        <v>34</v>
      </c>
      <c r="C10" s="5" t="s">
        <v>19</v>
      </c>
      <c r="D10" s="6">
        <v>700</v>
      </c>
      <c r="E10" s="6">
        <v>700</v>
      </c>
      <c r="F10" s="6">
        <v>730</v>
      </c>
      <c r="G10" s="18">
        <v>8200</v>
      </c>
      <c r="H10" s="18">
        <v>8800</v>
      </c>
      <c r="I10" s="12"/>
      <c r="J10" s="12"/>
      <c r="K10" s="20">
        <f t="shared" si="0"/>
        <v>10800</v>
      </c>
      <c r="L10" s="12"/>
      <c r="M10" s="7" t="s">
        <v>38</v>
      </c>
    </row>
    <row r="11" spans="1:13" x14ac:dyDescent="0.3">
      <c r="A11" s="13" t="s">
        <v>1</v>
      </c>
      <c r="B11" s="5" t="s">
        <v>35</v>
      </c>
      <c r="C11" s="5" t="s">
        <v>19</v>
      </c>
      <c r="D11" s="6">
        <v>1000</v>
      </c>
      <c r="E11" s="6">
        <v>480</v>
      </c>
      <c r="F11" s="6">
        <v>1000</v>
      </c>
      <c r="G11" s="18">
        <v>9400</v>
      </c>
      <c r="H11" s="18">
        <v>10000</v>
      </c>
      <c r="I11" s="12"/>
      <c r="J11" s="12"/>
      <c r="K11" s="20">
        <f t="shared" si="0"/>
        <v>12000</v>
      </c>
      <c r="L11" s="12"/>
      <c r="M11" s="7" t="s">
        <v>39</v>
      </c>
    </row>
    <row r="12" spans="1:13" x14ac:dyDescent="0.3">
      <c r="A12" s="13" t="s">
        <v>1</v>
      </c>
      <c r="B12" s="1" t="s">
        <v>13</v>
      </c>
      <c r="C12" s="1" t="s">
        <v>15</v>
      </c>
      <c r="D12" s="4">
        <v>520</v>
      </c>
      <c r="E12" s="4">
        <v>520</v>
      </c>
      <c r="F12" s="4">
        <v>472</v>
      </c>
      <c r="G12" s="11">
        <v>11000</v>
      </c>
      <c r="H12" s="18">
        <v>13200</v>
      </c>
      <c r="I12" s="11">
        <v>14850</v>
      </c>
      <c r="J12" s="11">
        <v>17050</v>
      </c>
      <c r="K12" s="20">
        <v>15200</v>
      </c>
      <c r="L12" s="20">
        <v>19050</v>
      </c>
      <c r="M12" s="7" t="s">
        <v>40</v>
      </c>
    </row>
    <row r="13" spans="1:13" x14ac:dyDescent="0.3">
      <c r="A13" s="13" t="s">
        <v>1</v>
      </c>
      <c r="B13" s="1" t="s">
        <v>2</v>
      </c>
      <c r="C13" s="1" t="s">
        <v>15</v>
      </c>
      <c r="D13" s="4">
        <v>684</v>
      </c>
      <c r="E13" s="4">
        <v>484</v>
      </c>
      <c r="F13" s="4">
        <v>464</v>
      </c>
      <c r="G13" s="18">
        <v>11300</v>
      </c>
      <c r="H13" s="18">
        <v>13500</v>
      </c>
      <c r="I13" s="11">
        <v>15255</v>
      </c>
      <c r="J13" s="11">
        <v>17455</v>
      </c>
      <c r="K13" s="20">
        <v>15500</v>
      </c>
      <c r="L13" s="20">
        <v>19455</v>
      </c>
      <c r="M13" s="7" t="s">
        <v>42</v>
      </c>
    </row>
    <row r="14" spans="1:13" x14ac:dyDescent="0.3">
      <c r="A14" s="13" t="s">
        <v>1</v>
      </c>
      <c r="B14" s="1" t="s">
        <v>3</v>
      </c>
      <c r="C14" s="1" t="s">
        <v>15</v>
      </c>
      <c r="D14" s="4">
        <v>884</v>
      </c>
      <c r="E14" s="4">
        <v>384</v>
      </c>
      <c r="F14" s="4">
        <v>464</v>
      </c>
      <c r="G14" s="11">
        <v>12000</v>
      </c>
      <c r="H14" s="11">
        <v>14200</v>
      </c>
      <c r="I14" s="11">
        <v>16200</v>
      </c>
      <c r="J14" s="11">
        <v>18400</v>
      </c>
      <c r="K14" s="20">
        <v>16200</v>
      </c>
      <c r="L14" s="20">
        <v>20400</v>
      </c>
      <c r="M14" s="7" t="s">
        <v>45</v>
      </c>
    </row>
    <row r="15" spans="1:13" x14ac:dyDescent="0.3">
      <c r="A15" s="13" t="s">
        <v>1</v>
      </c>
      <c r="B15" s="1" t="s">
        <v>4</v>
      </c>
      <c r="C15" s="1" t="s">
        <v>15</v>
      </c>
      <c r="D15" s="4">
        <v>1284</v>
      </c>
      <c r="E15" s="4">
        <v>384</v>
      </c>
      <c r="F15" s="4">
        <v>407</v>
      </c>
      <c r="G15" s="11">
        <v>13600</v>
      </c>
      <c r="H15" s="11">
        <v>15800</v>
      </c>
      <c r="I15" s="11">
        <v>18360</v>
      </c>
      <c r="J15" s="11">
        <v>20560</v>
      </c>
      <c r="K15" s="20">
        <v>17800</v>
      </c>
      <c r="L15" s="20">
        <v>22560</v>
      </c>
      <c r="M15" s="7" t="s">
        <v>46</v>
      </c>
    </row>
    <row r="16" spans="1:13" x14ac:dyDescent="0.3">
      <c r="A16" s="13" t="s">
        <v>1</v>
      </c>
      <c r="B16" s="1" t="s">
        <v>5</v>
      </c>
      <c r="C16" s="1" t="s">
        <v>15</v>
      </c>
      <c r="D16" s="4">
        <v>884</v>
      </c>
      <c r="E16" s="4">
        <v>684</v>
      </c>
      <c r="F16" s="4">
        <v>530</v>
      </c>
      <c r="G16" s="11">
        <v>13000</v>
      </c>
      <c r="H16" s="11">
        <v>15200</v>
      </c>
      <c r="I16" s="11">
        <v>17550</v>
      </c>
      <c r="J16" s="11">
        <v>19750</v>
      </c>
      <c r="K16" s="20">
        <v>17200</v>
      </c>
      <c r="L16" s="20">
        <v>21750</v>
      </c>
      <c r="M16" s="7" t="s">
        <v>47</v>
      </c>
    </row>
    <row r="17" spans="1:13" x14ac:dyDescent="0.3">
      <c r="A17" s="13" t="s">
        <v>1</v>
      </c>
      <c r="B17" s="1" t="s">
        <v>6</v>
      </c>
      <c r="C17" s="1" t="s">
        <v>15</v>
      </c>
      <c r="D17" s="4">
        <v>745</v>
      </c>
      <c r="E17" s="4">
        <v>745</v>
      </c>
      <c r="F17" s="4">
        <v>730</v>
      </c>
      <c r="G17" s="11">
        <v>15900</v>
      </c>
      <c r="H17" s="11">
        <v>18100</v>
      </c>
      <c r="I17" s="11">
        <v>21465</v>
      </c>
      <c r="J17" s="11">
        <v>23665</v>
      </c>
      <c r="K17" s="20">
        <v>20100</v>
      </c>
      <c r="L17" s="20">
        <v>25665</v>
      </c>
      <c r="M17" s="7" t="s">
        <v>48</v>
      </c>
    </row>
    <row r="18" spans="1:13" x14ac:dyDescent="0.3">
      <c r="A18" s="13" t="s">
        <v>1</v>
      </c>
      <c r="B18" s="1" t="s">
        <v>10</v>
      </c>
      <c r="C18" s="1" t="s">
        <v>15</v>
      </c>
      <c r="D18" s="4">
        <v>900</v>
      </c>
      <c r="E18" s="4">
        <v>900</v>
      </c>
      <c r="F18" s="4">
        <v>930</v>
      </c>
      <c r="G18" s="11">
        <v>18000</v>
      </c>
      <c r="H18" s="11">
        <v>20200</v>
      </c>
      <c r="I18" s="11">
        <v>24300</v>
      </c>
      <c r="J18" s="11">
        <v>26500</v>
      </c>
      <c r="K18" s="20">
        <v>22200</v>
      </c>
      <c r="L18" s="20">
        <v>28500</v>
      </c>
      <c r="M18" s="7" t="s">
        <v>54</v>
      </c>
    </row>
    <row r="19" spans="1:13" x14ac:dyDescent="0.3">
      <c r="A19" s="13" t="s">
        <v>1</v>
      </c>
      <c r="B19" s="1" t="s">
        <v>11</v>
      </c>
      <c r="C19" s="1" t="s">
        <v>15</v>
      </c>
      <c r="D19" s="4">
        <v>2900</v>
      </c>
      <c r="E19" s="4">
        <v>310</v>
      </c>
      <c r="F19" s="4">
        <v>750</v>
      </c>
      <c r="G19" s="11">
        <v>25000</v>
      </c>
      <c r="H19" s="11">
        <v>27200</v>
      </c>
      <c r="I19" s="11">
        <v>33750</v>
      </c>
      <c r="J19" s="11">
        <v>35950</v>
      </c>
      <c r="K19" s="20">
        <v>29200</v>
      </c>
      <c r="L19" s="20">
        <v>37950</v>
      </c>
      <c r="M19" s="7" t="s">
        <v>55</v>
      </c>
    </row>
    <row r="20" spans="1:13" x14ac:dyDescent="0.3">
      <c r="A20" s="13" t="s">
        <v>1</v>
      </c>
      <c r="B20" s="1" t="s">
        <v>12</v>
      </c>
      <c r="C20" s="1" t="s">
        <v>15</v>
      </c>
      <c r="D20" s="4">
        <v>750</v>
      </c>
      <c r="E20" s="4">
        <v>250</v>
      </c>
      <c r="F20" s="4">
        <v>730</v>
      </c>
      <c r="G20" s="11">
        <v>13500</v>
      </c>
      <c r="H20" s="11">
        <v>15700</v>
      </c>
      <c r="I20" s="11">
        <v>18225</v>
      </c>
      <c r="J20" s="11">
        <v>20425</v>
      </c>
      <c r="K20" s="20">
        <v>17700</v>
      </c>
      <c r="L20" s="20">
        <v>22425</v>
      </c>
      <c r="M20" s="7" t="s">
        <v>56</v>
      </c>
    </row>
    <row r="21" spans="1:13" x14ac:dyDescent="0.3">
      <c r="A21" s="13" t="s">
        <v>52</v>
      </c>
      <c r="B21" s="1" t="s">
        <v>9</v>
      </c>
      <c r="C21" s="1" t="s">
        <v>15</v>
      </c>
      <c r="D21" s="4">
        <v>484</v>
      </c>
      <c r="E21" s="4">
        <v>384</v>
      </c>
      <c r="F21" s="4">
        <v>407</v>
      </c>
      <c r="G21" s="11">
        <v>12500</v>
      </c>
      <c r="H21" s="11">
        <v>14700</v>
      </c>
      <c r="I21" s="11">
        <v>16875</v>
      </c>
      <c r="J21" s="11">
        <v>19075</v>
      </c>
      <c r="K21" s="20">
        <v>16700</v>
      </c>
      <c r="L21" s="20">
        <v>21075</v>
      </c>
      <c r="M21" s="7" t="s">
        <v>53</v>
      </c>
    </row>
    <row r="22" spans="1:13" x14ac:dyDescent="0.3">
      <c r="A22" s="13" t="s">
        <v>52</v>
      </c>
      <c r="B22" s="2" t="s">
        <v>51</v>
      </c>
      <c r="C22" s="1" t="s">
        <v>15</v>
      </c>
      <c r="D22" s="4">
        <v>884</v>
      </c>
      <c r="E22" s="4">
        <v>384</v>
      </c>
      <c r="F22" s="4">
        <v>464</v>
      </c>
      <c r="G22" s="11">
        <v>14000</v>
      </c>
      <c r="H22" s="11">
        <v>16200</v>
      </c>
      <c r="I22" s="11">
        <v>17600</v>
      </c>
      <c r="J22" s="11">
        <v>19800</v>
      </c>
      <c r="K22" s="20">
        <v>18200</v>
      </c>
      <c r="L22" s="20">
        <v>21800</v>
      </c>
      <c r="M22" s="7" t="s">
        <v>50</v>
      </c>
    </row>
    <row r="23" spans="1:13" x14ac:dyDescent="0.3">
      <c r="A23" s="13" t="s">
        <v>52</v>
      </c>
      <c r="B23" s="2" t="s">
        <v>8</v>
      </c>
      <c r="C23" s="1" t="s">
        <v>15</v>
      </c>
      <c r="D23" s="3">
        <v>1284</v>
      </c>
      <c r="E23" s="3">
        <v>384</v>
      </c>
      <c r="F23" s="3">
        <v>424</v>
      </c>
      <c r="G23" s="11">
        <v>16000</v>
      </c>
      <c r="H23" s="11">
        <v>18200</v>
      </c>
      <c r="I23" s="11">
        <v>21600</v>
      </c>
      <c r="J23" s="11">
        <v>23800</v>
      </c>
      <c r="K23" s="20">
        <v>20200</v>
      </c>
      <c r="L23" s="20">
        <v>25800</v>
      </c>
      <c r="M23" s="7" t="s">
        <v>49</v>
      </c>
    </row>
    <row r="24" spans="1:13" x14ac:dyDescent="0.3">
      <c r="A24" s="24"/>
      <c r="B24" s="24"/>
      <c r="C24" s="24"/>
      <c r="D24" s="24"/>
      <c r="E24" s="24"/>
      <c r="F24" s="24"/>
      <c r="G24" s="23" t="s">
        <v>61</v>
      </c>
      <c r="H24" s="23"/>
      <c r="I24" s="23" t="s">
        <v>62</v>
      </c>
      <c r="J24" s="23"/>
      <c r="K24" s="19"/>
      <c r="L24" s="19"/>
      <c r="M24" s="1"/>
    </row>
    <row r="25" spans="1:13" x14ac:dyDescent="0.3">
      <c r="A25" s="8" t="s">
        <v>41</v>
      </c>
      <c r="B25" s="8" t="s">
        <v>0</v>
      </c>
      <c r="C25" s="8" t="s">
        <v>14</v>
      </c>
      <c r="D25" s="23" t="s">
        <v>21</v>
      </c>
      <c r="E25" s="23"/>
      <c r="F25" s="23"/>
      <c r="G25" s="14" t="s">
        <v>63</v>
      </c>
      <c r="H25" s="14" t="s">
        <v>64</v>
      </c>
      <c r="I25" s="14" t="s">
        <v>63</v>
      </c>
      <c r="J25" s="14" t="s">
        <v>64</v>
      </c>
      <c r="K25" s="19"/>
      <c r="L25" s="19"/>
      <c r="M25" s="1"/>
    </row>
    <row r="26" spans="1:13" x14ac:dyDescent="0.3">
      <c r="A26" s="15" t="s">
        <v>57</v>
      </c>
      <c r="B26" s="5" t="s">
        <v>58</v>
      </c>
      <c r="C26" s="5" t="s">
        <v>59</v>
      </c>
      <c r="D26" s="6">
        <v>1400</v>
      </c>
      <c r="E26" s="6">
        <v>250</v>
      </c>
      <c r="F26" s="6">
        <v>830</v>
      </c>
      <c r="G26" s="11">
        <v>18723</v>
      </c>
      <c r="H26" s="11">
        <v>17443</v>
      </c>
      <c r="I26" s="11">
        <v>22507</v>
      </c>
      <c r="J26" s="11">
        <v>21093</v>
      </c>
      <c r="K26" s="12"/>
      <c r="L26" s="12"/>
      <c r="M26" s="7" t="s">
        <v>60</v>
      </c>
    </row>
    <row r="27" spans="1:13" x14ac:dyDescent="0.3">
      <c r="A27" s="15" t="s">
        <v>57</v>
      </c>
      <c r="B27" s="5" t="s">
        <v>65</v>
      </c>
      <c r="C27" s="5" t="s">
        <v>59</v>
      </c>
      <c r="D27" s="4">
        <v>900</v>
      </c>
      <c r="E27" s="4">
        <v>900</v>
      </c>
      <c r="F27" s="4">
        <v>930</v>
      </c>
      <c r="G27" s="11">
        <v>20247</v>
      </c>
      <c r="H27" s="11">
        <v>19975</v>
      </c>
      <c r="I27" s="11">
        <v>24975</v>
      </c>
      <c r="J27" s="11">
        <v>23557</v>
      </c>
      <c r="K27" s="12"/>
      <c r="L27" s="12"/>
      <c r="M27" s="7" t="s">
        <v>66</v>
      </c>
    </row>
    <row r="28" spans="1:13" x14ac:dyDescent="0.3">
      <c r="A28" s="24"/>
      <c r="B28" s="24"/>
      <c r="C28" s="24"/>
      <c r="D28" s="24"/>
      <c r="E28" s="24"/>
      <c r="F28" s="24"/>
      <c r="G28" s="23" t="s">
        <v>61</v>
      </c>
      <c r="H28" s="23"/>
      <c r="I28" s="23" t="s">
        <v>62</v>
      </c>
      <c r="J28" s="23"/>
      <c r="K28" s="19"/>
      <c r="L28" s="19"/>
      <c r="M28" s="1"/>
    </row>
    <row r="29" spans="1:13" x14ac:dyDescent="0.3">
      <c r="A29" s="8" t="s">
        <v>41</v>
      </c>
      <c r="B29" s="8" t="s">
        <v>0</v>
      </c>
      <c r="C29" s="8" t="s">
        <v>14</v>
      </c>
      <c r="D29" s="14" t="s">
        <v>74</v>
      </c>
      <c r="E29" s="14"/>
      <c r="F29" s="14" t="s">
        <v>7</v>
      </c>
      <c r="G29" s="14" t="s">
        <v>75</v>
      </c>
      <c r="H29" s="14" t="s">
        <v>76</v>
      </c>
      <c r="I29" s="14" t="s">
        <v>75</v>
      </c>
      <c r="J29" s="14" t="s">
        <v>76</v>
      </c>
      <c r="K29" s="19"/>
      <c r="L29" s="19"/>
      <c r="M29" s="1"/>
    </row>
    <row r="30" spans="1:13" x14ac:dyDescent="0.3">
      <c r="A30" s="1" t="s">
        <v>67</v>
      </c>
      <c r="B30" s="1" t="s">
        <v>69</v>
      </c>
      <c r="C30" s="1" t="s">
        <v>68</v>
      </c>
      <c r="D30" s="4">
        <v>1410</v>
      </c>
      <c r="E30" s="4"/>
      <c r="F30" s="4">
        <v>1130</v>
      </c>
      <c r="G30" s="11">
        <v>130000</v>
      </c>
      <c r="H30" s="11">
        <v>89000</v>
      </c>
      <c r="I30" s="11">
        <v>154000</v>
      </c>
      <c r="J30" s="11">
        <v>125900</v>
      </c>
      <c r="K30" s="12"/>
      <c r="L30" s="12"/>
      <c r="M30" s="7" t="s">
        <v>78</v>
      </c>
    </row>
    <row r="31" spans="1:13" x14ac:dyDescent="0.3">
      <c r="A31" s="1" t="s">
        <v>67</v>
      </c>
      <c r="B31" s="1" t="s">
        <v>70</v>
      </c>
      <c r="C31" s="1" t="s">
        <v>68</v>
      </c>
      <c r="D31" s="4">
        <v>880</v>
      </c>
      <c r="E31" s="4"/>
      <c r="F31" s="4">
        <v>1000</v>
      </c>
      <c r="G31" s="11">
        <v>135000</v>
      </c>
      <c r="H31" s="11">
        <v>98000</v>
      </c>
      <c r="I31" s="11">
        <v>156300</v>
      </c>
      <c r="J31" s="11">
        <v>127700</v>
      </c>
      <c r="K31" s="12"/>
      <c r="L31" s="12"/>
      <c r="M31" s="7" t="s">
        <v>77</v>
      </c>
    </row>
    <row r="32" spans="1:13" x14ac:dyDescent="0.3">
      <c r="A32" s="1" t="s">
        <v>67</v>
      </c>
      <c r="B32" s="1" t="s">
        <v>71</v>
      </c>
      <c r="C32" s="1" t="s">
        <v>68</v>
      </c>
      <c r="D32" s="4">
        <v>890</v>
      </c>
      <c r="E32" s="4"/>
      <c r="F32" s="4">
        <v>1000</v>
      </c>
      <c r="G32" s="11">
        <v>135000</v>
      </c>
      <c r="H32" s="11">
        <v>98000</v>
      </c>
      <c r="I32" s="11">
        <v>156300</v>
      </c>
      <c r="J32" s="11">
        <v>127700</v>
      </c>
      <c r="K32" s="12"/>
      <c r="L32" s="12"/>
      <c r="M32" s="7" t="s">
        <v>79</v>
      </c>
    </row>
    <row r="33" spans="1:13" x14ac:dyDescent="0.3">
      <c r="A33" s="24"/>
      <c r="B33" s="24"/>
      <c r="C33" s="24"/>
      <c r="D33" s="24"/>
      <c r="E33" s="24"/>
      <c r="F33" s="24"/>
      <c r="G33" s="23" t="s">
        <v>61</v>
      </c>
      <c r="H33" s="23"/>
      <c r="I33" s="23" t="s">
        <v>62</v>
      </c>
      <c r="J33" s="23"/>
      <c r="K33" s="19"/>
      <c r="L33" s="19"/>
      <c r="M33" s="1"/>
    </row>
    <row r="34" spans="1:13" x14ac:dyDescent="0.3">
      <c r="A34" s="8" t="s">
        <v>41</v>
      </c>
      <c r="B34" s="8" t="s">
        <v>0</v>
      </c>
      <c r="C34" s="8" t="s">
        <v>14</v>
      </c>
      <c r="D34" s="23" t="s">
        <v>21</v>
      </c>
      <c r="E34" s="23"/>
      <c r="F34" s="23"/>
      <c r="G34" s="14" t="s">
        <v>63</v>
      </c>
      <c r="H34" s="14" t="s">
        <v>64</v>
      </c>
      <c r="I34" s="14" t="s">
        <v>63</v>
      </c>
      <c r="J34" s="14" t="s">
        <v>64</v>
      </c>
      <c r="K34" s="19"/>
      <c r="L34" s="19"/>
      <c r="M34" s="1"/>
    </row>
    <row r="35" spans="1:13" x14ac:dyDescent="0.3">
      <c r="A35" s="1" t="s">
        <v>80</v>
      </c>
      <c r="B35" s="1" t="s">
        <v>81</v>
      </c>
      <c r="C35" s="1" t="s">
        <v>80</v>
      </c>
      <c r="D35" s="1">
        <v>1500</v>
      </c>
      <c r="E35" s="1">
        <v>500</v>
      </c>
      <c r="F35" s="1">
        <v>470</v>
      </c>
      <c r="G35" s="11">
        <v>14800</v>
      </c>
      <c r="H35" s="11">
        <v>13200</v>
      </c>
      <c r="I35" s="11">
        <v>19500</v>
      </c>
      <c r="J35" s="11">
        <v>16200</v>
      </c>
      <c r="K35" s="12"/>
      <c r="L35" s="12"/>
      <c r="M35" s="7" t="s">
        <v>82</v>
      </c>
    </row>
    <row r="36" spans="1:13" x14ac:dyDescent="0.3">
      <c r="A36" s="24"/>
      <c r="B36" s="24"/>
      <c r="C36" s="24"/>
      <c r="D36" s="24"/>
      <c r="E36" s="24"/>
      <c r="F36" s="24"/>
      <c r="G36" s="23" t="s">
        <v>61</v>
      </c>
      <c r="H36" s="23"/>
      <c r="I36" s="23" t="s">
        <v>62</v>
      </c>
      <c r="J36" s="23"/>
      <c r="K36" s="19"/>
      <c r="L36" s="19"/>
      <c r="M36" s="1"/>
    </row>
    <row r="37" spans="1:13" x14ac:dyDescent="0.3">
      <c r="A37" s="8" t="s">
        <v>41</v>
      </c>
      <c r="B37" s="8" t="s">
        <v>0</v>
      </c>
      <c r="C37" s="8" t="s">
        <v>14</v>
      </c>
      <c r="D37" s="23" t="s">
        <v>21</v>
      </c>
      <c r="E37" s="23"/>
      <c r="F37" s="23"/>
      <c r="G37" s="14" t="s">
        <v>63</v>
      </c>
      <c r="H37" s="14" t="s">
        <v>64</v>
      </c>
      <c r="I37" s="14" t="s">
        <v>63</v>
      </c>
      <c r="J37" s="14" t="s">
        <v>64</v>
      </c>
      <c r="K37" s="19"/>
      <c r="L37" s="19"/>
      <c r="M37" s="1"/>
    </row>
    <row r="38" spans="1:13" x14ac:dyDescent="0.3">
      <c r="A38" s="1" t="s">
        <v>83</v>
      </c>
      <c r="B38" s="1" t="s">
        <v>84</v>
      </c>
      <c r="C38" s="1" t="s">
        <v>83</v>
      </c>
      <c r="D38" s="1">
        <v>440</v>
      </c>
      <c r="E38" s="1">
        <v>402</v>
      </c>
      <c r="F38" s="1">
        <v>920</v>
      </c>
      <c r="G38" s="11">
        <v>12900</v>
      </c>
      <c r="H38" s="11">
        <v>9900</v>
      </c>
      <c r="I38" s="11">
        <v>15000</v>
      </c>
      <c r="J38" s="11">
        <v>12000</v>
      </c>
      <c r="K38" s="12"/>
      <c r="L38" s="12"/>
      <c r="M38" s="7" t="s">
        <v>85</v>
      </c>
    </row>
    <row r="39" spans="1:13" x14ac:dyDescent="0.3">
      <c r="A39" s="1" t="s">
        <v>83</v>
      </c>
      <c r="B39" s="1" t="s">
        <v>88</v>
      </c>
      <c r="C39" s="1" t="s">
        <v>83</v>
      </c>
      <c r="D39" s="1">
        <v>440</v>
      </c>
      <c r="E39" s="1">
        <v>402</v>
      </c>
      <c r="F39" s="1">
        <v>600</v>
      </c>
      <c r="G39" s="11">
        <v>9500</v>
      </c>
      <c r="H39" s="11">
        <v>7800</v>
      </c>
      <c r="I39" s="11">
        <v>12300</v>
      </c>
      <c r="J39" s="11">
        <v>9900</v>
      </c>
      <c r="K39" s="12"/>
      <c r="L39" s="12"/>
      <c r="M39" s="7" t="s">
        <v>89</v>
      </c>
    </row>
    <row r="40" spans="1:13" x14ac:dyDescent="0.3">
      <c r="A40" s="8" t="s">
        <v>41</v>
      </c>
      <c r="B40" s="8" t="s">
        <v>0</v>
      </c>
      <c r="C40" s="8" t="s">
        <v>14</v>
      </c>
      <c r="D40" s="23" t="s">
        <v>21</v>
      </c>
      <c r="E40" s="23"/>
      <c r="F40" s="23"/>
      <c r="G40" s="23" t="s">
        <v>61</v>
      </c>
      <c r="H40" s="23"/>
      <c r="I40" s="23" t="s">
        <v>62</v>
      </c>
      <c r="J40" s="23"/>
      <c r="K40" s="19"/>
      <c r="L40" s="19"/>
      <c r="M40" s="1"/>
    </row>
    <row r="41" spans="1:13" x14ac:dyDescent="0.3">
      <c r="A41" s="1" t="s">
        <v>86</v>
      </c>
      <c r="B41" s="1" t="s">
        <v>87</v>
      </c>
      <c r="C41" s="1" t="s">
        <v>86</v>
      </c>
      <c r="D41" s="1">
        <v>800</v>
      </c>
      <c r="E41" s="1">
        <v>1000</v>
      </c>
      <c r="F41" s="1">
        <v>600</v>
      </c>
      <c r="G41" s="21">
        <v>9904</v>
      </c>
      <c r="H41" s="21"/>
      <c r="I41" s="22">
        <v>13800</v>
      </c>
      <c r="J41" s="22"/>
      <c r="K41" s="12"/>
      <c r="L41" s="12"/>
      <c r="M41" s="7" t="s">
        <v>90</v>
      </c>
    </row>
    <row r="42" spans="1:13" x14ac:dyDescent="0.3">
      <c r="A42" s="1" t="s">
        <v>86</v>
      </c>
      <c r="B42" s="1" t="s">
        <v>91</v>
      </c>
      <c r="C42" s="1" t="s">
        <v>86</v>
      </c>
      <c r="D42" s="1">
        <v>800</v>
      </c>
      <c r="E42" s="1">
        <v>2000</v>
      </c>
      <c r="F42" s="1">
        <v>600</v>
      </c>
      <c r="G42" s="21">
        <v>15084</v>
      </c>
      <c r="H42" s="21"/>
      <c r="I42" s="22">
        <v>19150</v>
      </c>
      <c r="J42" s="22"/>
      <c r="K42" s="12"/>
      <c r="L42" s="12"/>
      <c r="M42" s="7" t="s">
        <v>94</v>
      </c>
    </row>
    <row r="43" spans="1:13" x14ac:dyDescent="0.3">
      <c r="A43" s="1" t="s">
        <v>92</v>
      </c>
      <c r="B43" s="16" t="s">
        <v>93</v>
      </c>
      <c r="C43" s="1" t="s">
        <v>92</v>
      </c>
      <c r="D43" s="1">
        <v>600</v>
      </c>
      <c r="E43" s="1">
        <v>600</v>
      </c>
      <c r="F43" s="1">
        <v>540</v>
      </c>
      <c r="G43" s="21">
        <v>16000</v>
      </c>
      <c r="H43" s="21"/>
      <c r="I43" s="22">
        <v>19000</v>
      </c>
      <c r="J43" s="22"/>
      <c r="K43" s="12"/>
      <c r="L43" s="12"/>
      <c r="M43" s="7" t="s">
        <v>95</v>
      </c>
    </row>
    <row r="44" spans="1:13" x14ac:dyDescent="0.3">
      <c r="A44" s="1" t="s">
        <v>92</v>
      </c>
      <c r="B44" s="16" t="s">
        <v>96</v>
      </c>
      <c r="C44" s="1" t="s">
        <v>92</v>
      </c>
      <c r="D44" s="1">
        <v>880</v>
      </c>
      <c r="E44" s="1">
        <v>680</v>
      </c>
      <c r="F44" s="1">
        <v>570</v>
      </c>
      <c r="G44" s="21">
        <v>21000</v>
      </c>
      <c r="H44" s="21"/>
      <c r="I44" s="22">
        <v>27000</v>
      </c>
      <c r="J44" s="22"/>
      <c r="K44" s="12"/>
      <c r="L44" s="12"/>
      <c r="M44" s="7" t="s">
        <v>97</v>
      </c>
    </row>
    <row r="45" spans="1:13" x14ac:dyDescent="0.3">
      <c r="B45" s="17"/>
    </row>
  </sheetData>
  <mergeCells count="27">
    <mergeCell ref="D2:F2"/>
    <mergeCell ref="G24:H24"/>
    <mergeCell ref="I24:J24"/>
    <mergeCell ref="D25:F25"/>
    <mergeCell ref="A24:F24"/>
    <mergeCell ref="G28:H28"/>
    <mergeCell ref="I28:J28"/>
    <mergeCell ref="A28:F28"/>
    <mergeCell ref="A33:F33"/>
    <mergeCell ref="G33:H33"/>
    <mergeCell ref="I33:J33"/>
    <mergeCell ref="D40:F40"/>
    <mergeCell ref="G40:H40"/>
    <mergeCell ref="I40:J40"/>
    <mergeCell ref="D34:F34"/>
    <mergeCell ref="A36:F36"/>
    <mergeCell ref="G36:H36"/>
    <mergeCell ref="I36:J36"/>
    <mergeCell ref="D37:F37"/>
    <mergeCell ref="G43:H43"/>
    <mergeCell ref="I43:J43"/>
    <mergeCell ref="G44:H44"/>
    <mergeCell ref="I44:J44"/>
    <mergeCell ref="G41:H41"/>
    <mergeCell ref="I41:J41"/>
    <mergeCell ref="G42:H42"/>
    <mergeCell ref="I42:J42"/>
  </mergeCells>
  <phoneticPr fontId="3" type="noConversion"/>
  <hyperlinks>
    <hyperlink ref="M4" r:id="rId1" xr:uid="{34CA26E5-7492-46F3-8F67-EDE9C2288E07}"/>
    <hyperlink ref="M5" r:id="rId2" xr:uid="{700AF08C-6F9F-40C7-A3B0-FB05E81ECB15}"/>
    <hyperlink ref="M6" r:id="rId3" xr:uid="{49D75A76-56E2-4841-A2D5-87FB976616E2}"/>
    <hyperlink ref="M7" r:id="rId4" xr:uid="{E563068B-0E22-44CD-B04D-6529FA0DA075}"/>
    <hyperlink ref="M8" r:id="rId5" xr:uid="{35295DAB-EE8B-42BB-B781-CB5F1890F08D}"/>
    <hyperlink ref="M9" r:id="rId6" xr:uid="{A2969A4E-5632-4EBB-9382-509E493ABAB9}"/>
    <hyperlink ref="M10" r:id="rId7" xr:uid="{3CC05959-0BC7-4DFD-B7E2-4B2A03DE1B3E}"/>
    <hyperlink ref="M11" r:id="rId8" xr:uid="{055C630D-3C5A-45F2-A08C-05D780334435}"/>
    <hyperlink ref="M12" r:id="rId9" xr:uid="{D2329A73-F297-4B45-8349-A3B0233FFC9E}"/>
    <hyperlink ref="M13" r:id="rId10" xr:uid="{A6B50A12-F7CE-40B5-B43E-61A08EEC25D7}"/>
    <hyperlink ref="M14" r:id="rId11" xr:uid="{D01ADA0E-A3E3-4345-B9BE-77340CE6F292}"/>
    <hyperlink ref="M15" r:id="rId12" xr:uid="{23A63C97-D363-42A3-A12A-ED769ABFB56E}"/>
    <hyperlink ref="M16" r:id="rId13" xr:uid="{B8261CD4-605F-445A-95EE-471574537160}"/>
    <hyperlink ref="M17" r:id="rId14" xr:uid="{D35852D1-9B58-43A8-9F59-32611D0CD443}"/>
    <hyperlink ref="M23" r:id="rId15" xr:uid="{B8FC2ABA-6D0C-496A-93D6-230FD83EAD68}"/>
    <hyperlink ref="M22" r:id="rId16" xr:uid="{A83A6D41-73FC-42FE-8DA1-5707FBF53A09}"/>
    <hyperlink ref="M21" r:id="rId17" xr:uid="{E161F463-7A3A-4CA3-8936-7AE6CA136248}"/>
    <hyperlink ref="M18" r:id="rId18" xr:uid="{D53B2D00-CC2B-4E26-81F5-D5DB54D67A73}"/>
    <hyperlink ref="M19" r:id="rId19" xr:uid="{AE3E10D6-BB63-482B-972C-8CF7BA8938BF}"/>
    <hyperlink ref="M20" r:id="rId20" xr:uid="{50FE7B27-4AFC-468C-9023-C2317C2636FC}"/>
    <hyperlink ref="M26" r:id="rId21" xr:uid="{7948ADE1-1D1D-4B13-9651-A1B5B14A657A}"/>
    <hyperlink ref="M27" r:id="rId22" xr:uid="{E3225AAB-9742-43A9-A505-6E6A7F6D8F89}"/>
    <hyperlink ref="M31" r:id="rId23" xr:uid="{BCCC6E3C-E0F2-4EAF-AD2C-AB4302ADB528}"/>
    <hyperlink ref="M30" r:id="rId24" xr:uid="{CC109F9B-5A70-4FD7-9FCB-5BEF5498C8E7}"/>
    <hyperlink ref="M32" r:id="rId25" xr:uid="{E20764F4-B830-40F7-B9EC-2483B2CCEA79}"/>
    <hyperlink ref="M35" r:id="rId26" xr:uid="{DB764F59-C5E5-4658-850A-57EEE1327BDC}"/>
    <hyperlink ref="M38" r:id="rId27" xr:uid="{3A40D278-E4B2-4921-AB1D-643BC236CB6E}"/>
    <hyperlink ref="M39" r:id="rId28" xr:uid="{0DA0F66E-F8D8-45E7-A5A1-B40F5B8818F4}"/>
    <hyperlink ref="M41" r:id="rId29" xr:uid="{FAE04B38-2287-4FB3-ADB3-9CDFEA4F5E44}"/>
    <hyperlink ref="M42" r:id="rId30" xr:uid="{FF4B9A43-0343-4392-888C-DA7968317CA7}"/>
    <hyperlink ref="M43" r:id="rId31" xr:uid="{13240E0E-DF07-489F-898A-A173A85A2258}"/>
    <hyperlink ref="M44" r:id="rId32" xr:uid="{A7550CD5-4711-4155-842E-EA202786B022}"/>
  </hyperlinks>
  <pageMargins left="0.7" right="0.7" top="0.75" bottom="0.75" header="0.3" footer="0.3"/>
  <pageSetup paperSize="9" orientation="portrait" verticalDpi="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2019-09-17T21:48:34Z</dcterms:created>
  <dcterms:modified xsi:type="dcterms:W3CDTF">2021-03-30T20:38:08Z</dcterms:modified>
</cp:coreProperties>
</file>